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124c5aae8e34d0e" /></Relationships>
</file>

<file path=xl/workbook.xml><?xml version="1.0" encoding="utf-8"?>
<x:workbook xmlns:x="http://schemas.openxmlformats.org/spreadsheetml/2006/main">
  <x:sheets>
    <x:sheet xmlns:r="http://schemas.openxmlformats.org/officeDocument/2006/relationships" name="HUONG_DAN" sheetId="1" r:id="R71e1ab39f0df4cb3"/>
    <x:sheet xmlns:r="http://schemas.openxmlformats.org/officeDocument/2006/relationships" name="BAI_DOC" sheetId="2" r:id="R63608d3d872f4e61"/>
    <x:sheet xmlns:r="http://schemas.openxmlformats.org/officeDocument/2006/relationships" name="TONG_HOP_LUAN_DIEM" sheetId="3" r:id="R871581cb64f54598"/>
    <x:sheet xmlns:r="http://schemas.openxmlformats.org/officeDocument/2006/relationships" name="TIEN_DO" sheetId="4" r:id="Re06977919a0f424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7">
    <x:font>
      <x:sz val="11"/>
      <x:name val="Carlito"/>
    </x:font>
    <x:font>
      <x:b/>
      <x:sz val="15"/>
      <x:color rgb="FFFFFFFF"/>
      <x:name val="Carlito"/>
    </x:font>
    <x:font>
      <x:b/>
      <x:sz val="11"/>
      <x:color rgb="FF17365D"/>
      <x:name val="Carlito"/>
    </x:font>
    <x:font>
      <x:b/>
      <x:sz val="11"/>
      <x:color rgb="FF375623"/>
      <x:name val="Carlito"/>
    </x:font>
    <x:font>
      <x:b/>
      <x:sz val="11"/>
      <x:name val="Carlito"/>
    </x:font>
    <x:font>
      <x:b/>
      <x:sz val="11"/>
      <x:color rgb="FFFFFFFF"/>
      <x:name val="Carlito"/>
    </x:font>
    <x:font>
      <x:i/>
      <x:sz val="11"/>
      <x:color rgb="FF7F6000"/>
      <x:name val="Carlito"/>
    </x:font>
  </x:fonts>
  <x:fills count="7">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2F0D9"/>
      </x:patternFill>
    </x:fill>
    <x:fill>
      <x:patternFill patternType="solid">
        <x:fgColor rgb="FF5B9BD5"/>
      </x:patternFill>
    </x:fill>
    <x:fill>
      <x:patternFill patternType="solid">
        <x:fgColor rgb="FFFFF2CC"/>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0" borderId="0" xfId="0" applyNumberFormat="1" applyFont="1" applyFill="1" applyBorder="1"/>
    <x:xf numFmtId="0" fontId="4" fillId="0" borderId="1" xfId="0" applyNumberFormat="1" applyFont="1" applyFill="1" applyBorder="1"/>
    <x:xf numFmtId="0" fontId="4" fillId="0" borderId="0" xfId="0" applyNumberFormat="1" applyFont="1" applyFill="1" applyBorder="1" applyAlignment="1">
      <x:alignment wrapText="1"/>
    </x:xf>
    <x:xf numFmtId="0" fontId="4" fillId="0"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200" fontId="0" fillId="0" borderId="0" xfId="0" applyNumberFormat="1" applyFont="1" applyFill="1" applyBorder="1"/>
    <x:xf numFmtId="200" fontId="0" fillId="0" borderId="1" xfId="0" applyNumberFormat="1" applyFont="1" applyFill="1" applyBorder="1"/>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cellXfs>
  <x:cellStyles count="1">
    <x:cellStyle name="Normal" xfId="0"/>
  </x:cellStyles>
  <x:dxfs count="4">
    <x:dxf>
      <x:fill>
        <x:patternFill patternType="solid">
          <x:bgColor rgb="FFC6E0B4"/>
        </x:patternFill>
      </x:fill>
    </x:dxf>
    <x:dxf>
      <x:fill>
        <x:patternFill patternType="solid">
          <x:bgColor rgb="FFF4CCCC"/>
        </x:patternFill>
      </x:fill>
    </x:dxf>
    <x:dxf>
      <x:fill>
        <x:patternFill patternType="solid">
          <x:bgColor rgb="FFC6E0B4"/>
        </x:patternFill>
      </x:fill>
    </x:dxf>
    <x:dxf>
      <x:fill>
        <x:patternFill patternType="solid">
          <x:bgColor rgb="FFE7E6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7a366a68fb24a35" /><Relationship Type="http://schemas.openxmlformats.org/officeDocument/2006/relationships/theme" Target="/xl/theme/theme1.xml" Id="Re09a93e9125341e7" /><Relationship Type="http://schemas.openxmlformats.org/officeDocument/2006/relationships/sharedStrings" Target="/xl/sharedStrings.xml" Id="Re7b77d9eae9a4430" /><Relationship Type="http://schemas.openxmlformats.org/officeDocument/2006/relationships/worksheet" Target="/xl/worksheets/sheet1.xml" Id="R71e1ab39f0df4cb3" /><Relationship Type="http://schemas.openxmlformats.org/officeDocument/2006/relationships/worksheet" Target="/xl/worksheets/sheet2.xml" Id="R63608d3d872f4e61" /><Relationship Type="http://schemas.openxmlformats.org/officeDocument/2006/relationships/worksheet" Target="/xl/worksheets/sheet3.xml" Id="R871581cb64f54598" /><Relationship Type="http://schemas.openxmlformats.org/officeDocument/2006/relationships/worksheet" Target="/xl/worksheets/sheet4.xml" Id="Re06977919a0f4240" /></Relationships>
</file>

<file path=xl/tables/table1.xml><?xml version="1.0" encoding="utf-8"?>
<x:table xmlns:x="http://schemas.openxmlformats.org/spreadsheetml/2006/main" id="1" name="LiteratureTable" displayName="LiteratureTable" ref="A4:R29" headerRowCount="1" totalsRowCount="0" totalsRowShown="0">
  <x:tableColumns count="18">
    <x:tableColumn id="1" name="STT"/>
    <x:tableColumn id="2" name="Tác giả (năm)"/>
    <x:tableColumn id="3" name="Tên bài"/>
    <x:tableColumn id="4" name="Tạp chí"/>
    <x:tableColumn id="5" name="Quốc gia / Mẫu"/>
    <x:tableColumn id="6" name="Giai đoạn"/>
    <x:tableColumn id="7" name="Biến phụ thuộc"/>
    <x:tableColumn id="8" name="Cách đo Institutional Quality"/>
    <x:tableColumn id="9" name="Nguồn IQ"/>
    <x:tableColumn id="10" name="Cơ chế lý thuyết"/>
    <x:tableColumn id="11" name="Phương pháp chính"/>
    <x:tableColumn id="12" name="Kết quả / dấu tác động"/>
    <x:tableColumn id="13" name="Phát hiện chính (1–2 câu)"/>
    <x:tableColumn id="14" name="Bài này dùng để chứng minh luận điểm nào?"/>
    <x:tableColumn id="15" name="Hạn chế / khoảng trống"/>
    <x:tableColumn id="16" name="Mức độ liên quan"/>
    <x:tableColumn id="17" name="Trạng thái đọc"/>
    <x:tableColumn id="18" name="DOI /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71146ebc9c240cf" /></Relationships>
</file>

<file path=xl/worksheets/sheet1.xml><?xml version="1.0" encoding="utf-8"?>
<x:worksheet xmlns:x="http://schemas.openxmlformats.org/spreadsheetml/2006/main">
  <x:sheetFormatPr defaultRowHeight="15"/>
  <x:cols>
    <x:col min="1" max="1" width="16" hidden="0" customWidth="1"/>
    <x:col min="2" max="2" width="42" hidden="0" customWidth="1"/>
    <x:col min="3" max="3" width="58" hidden="0" customWidth="1"/>
    <x:col min="4" max="4" width="3" hidden="0" customWidth="1"/>
    <x:col min="5" max="5" width="22" hidden="0" customWidth="1"/>
    <x:col min="6" max="6" width="58" hidden="0" customWidth="1"/>
    <x:col min="7" max="7" width="12" hidden="0" customWidth="1"/>
    <x:col min="8" max="8" width="12" hidden="0" customWidth="1"/>
  </x:cols>
  <x:sheetData>
    <x:row r="1" ht="28" customHeight="1">
      <x:c r="A1" s="5" t="str">
        <x:v>HƯỚNG DẪN TÌM VÀ TỔNG QUAN NGHIÊN CỨU VỀ INSTITUTIONAL QUALITY</x:v>
      </x:c>
      <x:c r="B1" s="5"/>
      <x:c r="C1" s="5"/>
      <x:c r="D1" s="5"/>
      <x:c r="E1" s="5"/>
      <x:c r="F1" s="5"/>
      <x:c r="G1" s="5"/>
      <x:c r="H1" s="5"/>
    </x:row>
    <x:row r="3">
      <x:c r="A3" s="12" t="str">
        <x:v>1. Mục tiêu đầu ra</x:v>
      </x:c>
      <x:c r="B3" s="12"/>
      <x:c r="C3" s="12"/>
      <x:c r="D3" s="12"/>
      <x:c r="E3" s="12"/>
      <x:c r="F3" s="12"/>
      <x:c r="G3" s="12"/>
      <x:c r="H3" s="12"/>
    </x:row>
    <x:row r="4">
      <x:c r="A4" s="20" t="str">
        <x:v>Yêu cầu</x:v>
      </x:c>
      <x:c r="B4" s="26" t="str">
        <x:v>Sinh viên không chỉ liệt kê bài nghiên cứu. Phải xây dựng được một lập luận: Institutional Quality (IQ) là gì, vì sao IQ có thể ảnh hưởng đến hành vi/kết quả tài chính doanh nghiệp, các nghiên cứu đã tìm thấy gì, kết quả có thống nhất không, và còn khoảng trống nào cho đề tài hiện tại.</x:v>
      </x:c>
    </x:row>
    <x:row r="5">
      <x:c r="A5" s="20" t="str">
        <x:v>Đầu ra tối thiểu</x:v>
      </x:c>
      <x:c r="B5" s="26" t="str">
        <x:v>Khoảng 10–15 bài cốt lõi, trong đó ưu tiên bài trên tạp chí học thuật có phản biện; có cả nghiên cứu nền tảng và nghiên cứu gần đây; có bài trực tiếp liên quan đến biến phụ thuộc của đề tài.</x:v>
      </x:c>
    </x:row>
    <x:row r="6">
      <x:c r="A6" s="20" t="str">
        <x:v>Nguyên tắc</x:v>
      </x:c>
      <x:c r="B6" s="26" t="str">
        <x:v>Đọc để tìm LUẬN ĐIỂM và CƠ CHẾ, không đọc để chép từng bài. Một đoạn tổng quan tốt thường tổng hợp nhiều bài theo cùng một ý, thay vì viết lần lượt 'A nói..., B nói..., C nói...'.</x:v>
      </x:c>
    </x:row>
    <x:row r="8">
      <x:c r="A8" s="12" t="str">
        <x:v>2. Trình tự tìm và đọc nghiên cứu</x:v>
      </x:c>
      <x:c r="B8" s="12"/>
      <x:c r="C8" s="12"/>
      <x:c r="E8" s="12" t="str">
        <x:v>3. Gợi ý từ khóa tìm kiếm</x:v>
      </x:c>
      <x:c r="F8" s="12"/>
    </x:row>
    <x:row r="9">
      <x:c r="A9" s="20" t="str">
        <x:v>Bước 1</x:v>
      </x:c>
      <x:c r="B9" s="30" t="str">
        <x:v>Xác định câu hỏi</x:v>
      </x:c>
      <x:c r="C9" s="26" t="str">
        <x:v>Viết 1 câu rõ ràng: Institutional Quality được kỳ vọng tác động đến biến nào của doanh nghiệp? Ví dụ: đầu tư, nắm giữ tiền, cấu trúc nợ, kỳ hạn nợ, chi phí vốn, rủi ro, hiệu quả hoạt động...</x:v>
      </x:c>
      <x:c r="E9" s="36" t="str">
        <x:v>Nhóm</x:v>
      </x:c>
      <x:c r="F9" s="36" t="str">
        <x:v>Cụm từ tìm kiếm gợi ý</x:v>
      </x:c>
    </x:row>
    <x:row r="10">
      <x:c r="A10" s="20" t="str">
        <x:v>Bước 2</x:v>
      </x:c>
      <x:c r="B10" s="30" t="str">
        <x:v>Tìm bài tổng quan/nền tảng</x:v>
      </x:c>
      <x:c r="C10" s="26" t="str">
        <x:v>Tìm trước các bài giải thích vai trò của thể chế, bảo vệ nhà đầu tư, quyền sở hữu, pháp quyền, tham nhũng, hiệu quả chính phủ, chất lượng quản trị quốc gia. Các bài này giúp xây nền lý thuyết và từ khóa.</x:v>
      </x:c>
      <x:c r="E10" s="20" t="str">
        <x:v>Khái niệm</x:v>
      </x:c>
      <x:c r="F10" s="26" t="str">
        <x:v>"institutional quality" firm OR corporate finance</x:v>
      </x:c>
    </x:row>
    <x:row r="11">
      <x:c r="A11" s="20" t="str">
        <x:v>Bước 3</x:v>
      </x:c>
      <x:c r="B11" s="30" t="str">
        <x:v>Tìm bài trực tiếp</x:v>
      </x:c>
      <x:c r="C11" s="26" t="str">
        <x:v>Ghép 'institutional quality' với biến phụ thuộc của đề tài. Sau đó mở rộng sang các thành phần của IQ như rule of law, control of corruption, regulatory quality, government effectiveness, political stability, investor protection.</x:v>
      </x:c>
      <x:c r="E11" s="20" t="str">
        <x:v>Đo lường</x:v>
      </x:c>
      <x:c r="F11" s="26" t="str">
        <x:v>"institutional quality" WGI OR "Worldwide Governance Indicators" firm</x:v>
      </x:c>
    </x:row>
    <x:row r="12">
      <x:c r="A12" s="20" t="str">
        <x:v>Bước 4</x:v>
      </x:c>
      <x:c r="B12" s="30" t="str">
        <x:v>Lần theo trích dẫn</x:v>
      </x:c>
      <x:c r="C12" s="26" t="str">
        <x:v>Từ 2–3 bài phù hợp nhất: xem References để tìm bài nền tảng và xem 'Cited by' để tìm các nghiên cứu mới hơn cùng hướng.</x:v>
      </x:c>
      <x:c r="E12" s="20" t="str">
        <x:v>Cơ chế</x:v>
      </x:c>
      <x:c r="F12" s="26" t="str">
        <x:v>"rule of law" firm finance; "control of corruption" corporate; "investor protection" corporate finance</x:v>
      </x:c>
    </x:row>
    <x:row r="13">
      <x:c r="A13" s="20" t="str">
        <x:v>Bước 5</x:v>
      </x:c>
      <x:c r="B13" s="30" t="str">
        <x:v>Sàng lọc</x:v>
      </x:c>
      <x:c r="C13" s="26" t="str">
        <x:v>Giữ bài nếu: có liên quan trực tiếp đến cơ chế/biến phụ thuộc; mô tả rõ cách đo IQ; mẫu và phương pháp đủ tin cậy; kết quả có thể dùng để xây dựng giả thuyết hoặc khoảng trống.</x:v>
      </x:c>
      <x:c r="E13" s="20" t="str">
        <x:v>Theo biến phụ thuộc</x:v>
      </x:c>
      <x:c r="F13" s="26" t="str">
        <x:v>"institutional quality" AND investment / cash holdings / debt maturity / leverage / cost of capital / risk taking</x:v>
      </x:c>
    </x:row>
    <x:row r="14">
      <x:c r="A14" s="20" t="str">
        <x:v>Bước 6</x:v>
      </x:c>
      <x:c r="B14" s="30" t="str">
        <x:v>Đọc có cấu trúc</x:v>
      </x:c>
      <x:c r="C14" s="26" t="str">
        <x:v>Không đọc toàn bài từ đầu. Đọc Abstract → Introduction → Hypothesis/Theory → Variable definition → Main results → Robustness/Conclusion. Điền ngay vào sheet BAI_DOC.</x:v>
      </x:c>
      <x:c r="E14" s="20" t="str">
        <x:v>Thị trường mới nổi</x:v>
      </x:c>
      <x:c r="F14" s="26" t="str">
        <x:v>"institutional quality" AND "emerging markets" AND firm</x:v>
      </x:c>
    </x:row>
    <x:row r="15">
      <x:c r="A15" s="20" t="str">
        <x:v>Bước 7</x:v>
      </x:c>
      <x:c r="B15" s="30" t="str">
        <x:v>Nhóm theo luận điểm</x:v>
      </x:c>
      <x:c r="C15" s="26" t="str">
        <x:v>Sau khi có khoảng 8–10 bài, dừng tìm tạm thời và nhóm chúng theo cơ chế/kết quả trong sheet TONG_HOP_LUAN_DIEM. Chỉ tìm thêm nếu còn thiếu bằng chứng cho một nhóm.</x:v>
      </x:c>
      <x:c r="E15" s="20" t="str">
        <x:v>Kết quả khác biệt</x:v>
      </x:c>
      <x:c r="F15" s="26" t="str">
        <x:v>"institutional quality" heterogeneous effect; institutional quality moderating effect</x:v>
      </x:c>
    </x:row>
    <x:row r="16">
      <x:c r="A16" s="20" t="str">
        <x:v>Bước 8</x:v>
      </x:c>
      <x:c r="B16" s="30" t="str">
        <x:v>Viết tổng quan</x:v>
      </x:c>
      <x:c r="C16" s="26" t="str">
        <x:v>Viết theo logic: (1) khái niệm và đo lường IQ; (2) cơ chế lý thuyết; (3) bằng chứng thực nghiệm; (4) kết quả khác biệt/điều kiện bối cảnh; (5) khoảng trống và vị trí của nghiên cứu hiện tại.</x:v>
      </x:c>
      <x:c r="E16" s="20" t="str">
        <x:v>Tìm nghiên cứu mới</x:v>
      </x:c>
      <x:c r="F16" s="26" t="str">
        <x:v>Thêm năm gần đây hoặc lọc theo "since 2021/2022/2023..." trên Google Scholar/Scopus/WoS</x:v>
      </x:c>
    </x:row>
    <x:row r="18">
      <x:c r="A18" s="12" t="str">
        <x:v>4. Tiêu chí đánh giá một bài có đáng dùng hay không</x:v>
      </x:c>
      <x:c r="B18" s="12"/>
      <x:c r="E18" s="12" t="str">
        <x:v>5. Cấu trúc đoạn tổng quan nên viết</x:v>
      </x:c>
      <x:c r="F18" s="12"/>
    </x:row>
    <x:row r="19">
      <x:c r="A19" s="36" t="str">
        <x:v>Tiêu chí</x:v>
      </x:c>
      <x:c r="B19" s="36" t="str">
        <x:v>Câu hỏi sinh viên phải trả lời</x:v>
      </x:c>
      <x:c r="E19" s="36" t="str">
        <x:v>Phần</x:v>
      </x:c>
      <x:c r="F19" s="36" t="str">
        <x:v>Nội dung</x:v>
      </x:c>
    </x:row>
    <x:row r="20">
      <x:c r="A20" s="20" t="str">
        <x:v>Liên quan</x:v>
      </x:c>
      <x:c r="B20" s="26" t="str">
        <x:v>Bài này có giúp chứng minh trực tiếp một câu/lập luận trong đề tài không?</x:v>
      </x:c>
      <x:c r="E20" s="20" t="str">
        <x:v>1</x:v>
      </x:c>
      <x:c r="F20" s="26" t="str">
        <x:v>Mở đoạn bằng vai trò của institutional quality đối với môi trường hoạt động và quyết định tài chính của doanh nghiệp.</x:v>
      </x:c>
    </x:row>
    <x:row r="21">
      <x:c r="A21" s="20" t="str">
        <x:v>Institutional Quality</x:v>
      </x:c>
      <x:c r="B21" s="26" t="str">
        <x:v>IQ được đo bằng chỉ số tổng hợp hay từng thành phần? Nguồn dữ liệu là WGI, ICRG, Economic Freedom, investor protection hay thước đo khác?</x:v>
      </x:c>
      <x:c r="E21" s="20" t="str">
        <x:v>2</x:v>
      </x:c>
      <x:c r="F21" s="26" t="str">
        <x:v>Giải thích 2–3 cơ chế chính. Mỗi cơ chế nên có ít nhất 2–3 nghiên cứu hỗ trợ.</x:v>
      </x:c>
    </x:row>
    <x:row r="22">
      <x:c r="A22" s="20" t="str">
        <x:v>Cơ chế</x:v>
      </x:c>
      <x:c r="B22" s="26" t="str">
        <x:v>Tác giả giải thích IQ tác động qua kênh nào: giảm bất cân xứng thông tin, giảm chi phí giao dịch, bảo vệ quyền tài sản, hạn chế tham nhũng, giảm bất định, cải thiện tiếp cận vốn...?</x:v>
      </x:c>
      <x:c r="E22" s="20" t="str">
        <x:v>3</x:v>
      </x:c>
      <x:c r="F22" s="26" t="str">
        <x:v>Tổng hợp bằng chứng thực nghiệm theo kết quả hoặc bối cảnh, không kể từng bài riêng lẻ.</x:v>
      </x:c>
    </x:row>
    <x:row r="23">
      <x:c r="A23" s="20" t="str">
        <x:v>Kết quả</x:v>
      </x:c>
      <x:c r="B23" s="26" t="str">
        <x:v>Dấu tác động là +, –, không có ý nghĩa, hay phụ thuộc bối cảnh?</x:v>
      </x:c>
      <x:c r="E23" s="20" t="str">
        <x:v>4</x:v>
      </x:c>
      <x:c r="F23" s="26" t="str">
        <x:v>Nêu các kết quả chưa thống nhất, điều kiện làm tác động mạnh/yếu hơn hoặc khác dấu.</x:v>
      </x:c>
    </x:row>
    <x:row r="24">
      <x:c r="A24" s="20" t="str">
        <x:v>Bối cảnh</x:v>
      </x:c>
      <x:c r="B24" s="26" t="str">
        <x:v>Kết quả đến từ quốc gia phát triển, emerging markets, một quốc gia riêng lẻ hay mẫu quốc tế? Có áp dụng được cho đề tài không?</x:v>
      </x:c>
      <x:c r="E24" s="20" t="str">
        <x:v>5</x:v>
      </x:c>
      <x:c r="F24" s="26" t="str">
        <x:v>Chốt khoảng trống: thị trường, biến phụ thuộc, cơ chế, thước đo IQ, giai đoạn hoặc phương pháp còn thiếu.</x:v>
      </x:c>
    </x:row>
    <x:row r="25">
      <x:c r="A25" s="20" t="str">
        <x:v>Phương pháp</x:v>
      </x:c>
      <x:c r="B25" s="26" t="str">
        <x:v>Có kiểm soát firm FE/year FE, endogeneity, IV/GMM/natural experiment hoặc robustness đủ tốt không?</x:v>
      </x:c>
      <x:c r="E25" s="20" t="str">
        <x:v>6</x:v>
      </x:c>
      <x:c r="F25" s="26" t="str">
        <x:v>Kết nối trực tiếp sang giả thuyết/câu hỏi nghiên cứu của bài hiện tại.</x:v>
      </x:c>
    </x:row>
    <x:row r="26">
      <x:c r="A26" s="20" t="str">
        <x:v>Giá trị sử dụng</x:v>
      </x:c>
      <x:c r="B26" s="26" t="str">
        <x:v>Dùng bài này để: định nghĩa IQ, xây cơ chế, hỗ trợ giả thuyết, giải thích kết quả, hay xác định research gap?</x:v>
      </x:c>
    </x:row>
    <x:row r="28" ht="44" customHeight="1">
      <x:c r="A28" s="44" t="str">
        <x:v>LƯU Ý: Không dùng số lượng trích dẫn hoặc tên tạp chí thay cho việc đọc. Một bài chỉ được đưa vào tổng quan khi sinh viên có thể nói rõ: bài này chứng minh luận điểm nào và kết quả nào của bài có liên quan đến đề tài.</x:v>
      </x:c>
      <x:c r="B28" s="44"/>
      <x:c r="C28" s="44"/>
      <x:c r="D28" s="44"/>
      <x:c r="E28" s="44"/>
      <x:c r="F28" s="44"/>
      <x:c r="G28" s="44"/>
      <x:c r="H28" s="44"/>
    </x:row>
  </x:sheetData>
  <x:mergeCells>
    <x:mergeCell ref="A1:H1"/>
    <x:mergeCell ref="A3:H3"/>
    <x:mergeCell ref="A8:C8"/>
    <x:mergeCell ref="E8:F8"/>
    <x:mergeCell ref="A18:B18"/>
    <x:mergeCell ref="E18:F18"/>
    <x:mergeCell ref="A28:H28"/>
  </x:mergeCells>
  <x:pageMargins left="0.7" right="0.7" top="0.75" bottom="0.75" header="0.3" footer="0.3"/>
</x:worksheet>
</file>

<file path=xl/worksheets/sheet2.xml><?xml version="1.0" encoding="utf-8"?>
<x:worksheet xmlns:x="http://schemas.openxmlformats.org/spreadsheetml/2006/main">
  <x:sheetFormatPr defaultRowHeight="15"/>
  <x:cols>
    <x:col min="1" max="1" width="6" hidden="0" customWidth="1"/>
    <x:col min="2" max="2" width="20" hidden="0" customWidth="1"/>
    <x:col min="3" max="3" width="36" hidden="0" customWidth="1"/>
    <x:col min="4" max="4" width="22" hidden="0" customWidth="1"/>
    <x:col min="5" max="5" width="24" hidden="0" customWidth="1"/>
    <x:col min="6" max="6" width="13" hidden="0" customWidth="1"/>
    <x:col min="7" max="7" width="22" hidden="0" customWidth="1"/>
    <x:col min="8" max="8" width="30" hidden="0" customWidth="1"/>
    <x:col min="9" max="9" width="18" hidden="0" customWidth="1"/>
    <x:col min="10" max="10" width="34" hidden="0" customWidth="1"/>
    <x:col min="11" max="11" width="24" hidden="0" customWidth="1"/>
    <x:col min="12" max="12" width="24" hidden="0" customWidth="1"/>
    <x:col min="13" max="13" width="42" hidden="0" customWidth="1"/>
    <x:col min="14" max="14" width="42" hidden="0" customWidth="1"/>
    <x:col min="15" max="15" width="34" hidden="0" customWidth="1"/>
    <x:col min="16" max="16" width="16" hidden="0" customWidth="1"/>
    <x:col min="17" max="17" width="20" hidden="0" customWidth="1"/>
    <x:col min="18" max="18" width="34" hidden="0" customWidth="1"/>
  </x:cols>
  <x:sheetData>
    <x:row r="1">
      <x:c r="A1" s="5" t="str">
        <x:v>BẢNG ĐỌC VÀ MÃ HÓA TỪNG NGHIÊN CỨU</x:v>
      </x:c>
      <x:c r="B1" s="5"/>
      <x:c r="C1" s="5"/>
      <x:c r="D1" s="5"/>
      <x:c r="E1" s="5"/>
      <x:c r="F1" s="5"/>
      <x:c r="G1" s="5"/>
      <x:c r="H1" s="5"/>
      <x:c r="I1" s="5"/>
      <x:c r="J1" s="5"/>
      <x:c r="K1" s="5"/>
      <x:c r="L1" s="5"/>
      <x:c r="M1" s="5"/>
      <x:c r="N1" s="5"/>
      <x:c r="O1" s="5"/>
      <x:c r="P1" s="5"/>
      <x:c r="Q1" s="5"/>
      <x:c r="R1" s="5"/>
    </x:row>
    <x:row r="2">
      <x:c r="A2" s="44" t="str">
        <x:v>Điền 1 dòng cho mỗi bài. Cột quan trọng nhất là: Cơ chế, Kết quả chính, và Bài này dùng để chứng minh luận điểm nào.</x:v>
      </x:c>
      <x:c r="B2" s="44"/>
      <x:c r="C2" s="44"/>
      <x:c r="D2" s="44"/>
      <x:c r="E2" s="44"/>
      <x:c r="F2" s="44"/>
      <x:c r="G2" s="44"/>
      <x:c r="H2" s="44"/>
      <x:c r="I2" s="44"/>
      <x:c r="J2" s="44"/>
      <x:c r="K2" s="44"/>
      <x:c r="L2" s="44"/>
      <x:c r="M2" s="44"/>
      <x:c r="N2" s="44"/>
      <x:c r="O2" s="44"/>
      <x:c r="P2" s="44"/>
      <x:c r="Q2" s="44"/>
      <x:c r="R2" s="44"/>
    </x:row>
    <x:row r="4" ht="42" customHeight="1">
      <x:c r="A4" s="36" t="str">
        <x:v>STT</x:v>
      </x:c>
      <x:c r="B4" s="36" t="str">
        <x:v>Tác giả (năm)</x:v>
      </x:c>
      <x:c r="C4" s="36" t="str">
        <x:v>Tên bài</x:v>
      </x:c>
      <x:c r="D4" s="36" t="str">
        <x:v>Tạp chí</x:v>
      </x:c>
      <x:c r="E4" s="36" t="str">
        <x:v>Quốc gia / Mẫu</x:v>
      </x:c>
      <x:c r="F4" s="36" t="str">
        <x:v>Giai đoạn</x:v>
      </x:c>
      <x:c r="G4" s="36" t="str">
        <x:v>Biến phụ thuộc</x:v>
      </x:c>
      <x:c r="H4" s="36" t="str">
        <x:v>Cách đo Institutional Quality</x:v>
      </x:c>
      <x:c r="I4" s="36" t="str">
        <x:v>Nguồn IQ</x:v>
      </x:c>
      <x:c r="J4" s="36" t="str">
        <x:v>Cơ chế lý thuyết</x:v>
      </x:c>
      <x:c r="K4" s="36" t="str">
        <x:v>Phương pháp chính</x:v>
      </x:c>
      <x:c r="L4" s="36" t="str">
        <x:v>Kết quả / dấu tác động</x:v>
      </x:c>
      <x:c r="M4" s="36" t="str">
        <x:v>Phát hiện chính (1–2 câu)</x:v>
      </x:c>
      <x:c r="N4" s="36" t="str">
        <x:v>Bài này dùng để chứng minh luận điểm nào?</x:v>
      </x:c>
      <x:c r="O4" s="36" t="str">
        <x:v>Hạn chế / khoảng trống</x:v>
      </x:c>
      <x:c r="P4" s="36" t="str">
        <x:v>Mức độ liên quan</x:v>
      </x:c>
      <x:c r="Q4" s="36" t="str">
        <x:v>Trạng thái đọc</x:v>
      </x:c>
      <x:c r="R4" s="36" t="str">
        <x:v>DOI / URL</x:v>
      </x:c>
    </x:row>
    <x:row r="5">
      <x:c r="A5" s="48" t="n">
        <x:v>1</x:v>
      </x:c>
      <x:c r="B5" s="48"/>
      <x:c r="C5" s="48"/>
      <x:c r="D5" s="48"/>
      <x:c r="E5" s="48"/>
      <x:c r="F5" s="48"/>
      <x:c r="G5" s="48"/>
      <x:c r="H5" s="48"/>
      <x:c r="I5" s="48"/>
      <x:c r="J5" s="48"/>
      <x:c r="K5" s="48"/>
      <x:c r="L5" s="48"/>
      <x:c r="M5" s="48"/>
      <x:c r="N5" s="48"/>
      <x:c r="O5" s="48"/>
      <x:c r="P5" s="48"/>
      <x:c r="Q5" s="48"/>
      <x:c r="R5" s="48"/>
    </x:row>
    <x:row r="6">
      <x:c r="A6" s="48" t="n">
        <x:v>2</x:v>
      </x:c>
      <x:c r="B6" s="48"/>
      <x:c r="C6" s="48"/>
      <x:c r="D6" s="48"/>
      <x:c r="E6" s="48"/>
      <x:c r="F6" s="48"/>
      <x:c r="G6" s="48"/>
      <x:c r="H6" s="48"/>
      <x:c r="I6" s="48"/>
      <x:c r="J6" s="48"/>
      <x:c r="K6" s="48"/>
      <x:c r="L6" s="48"/>
      <x:c r="M6" s="48"/>
      <x:c r="N6" s="48"/>
      <x:c r="O6" s="48"/>
      <x:c r="P6" s="48"/>
      <x:c r="Q6" s="48"/>
      <x:c r="R6" s="48"/>
    </x:row>
    <x:row r="7">
      <x:c r="A7" s="48" t="n">
        <x:v>3</x:v>
      </x:c>
      <x:c r="B7" s="48"/>
      <x:c r="C7" s="48"/>
      <x:c r="D7" s="48"/>
      <x:c r="E7" s="48"/>
      <x:c r="F7" s="48"/>
      <x:c r="G7" s="48"/>
      <x:c r="H7" s="48"/>
      <x:c r="I7" s="48"/>
      <x:c r="J7" s="48"/>
      <x:c r="K7" s="48"/>
      <x:c r="L7" s="48"/>
      <x:c r="M7" s="48"/>
      <x:c r="N7" s="48"/>
      <x:c r="O7" s="48"/>
      <x:c r="P7" s="48"/>
      <x:c r="Q7" s="48"/>
      <x:c r="R7" s="48"/>
    </x:row>
    <x:row r="8">
      <x:c r="A8" s="48" t="n">
        <x:v>4</x:v>
      </x:c>
      <x:c r="B8" s="48"/>
      <x:c r="C8" s="48"/>
      <x:c r="D8" s="48"/>
      <x:c r="E8" s="48"/>
      <x:c r="F8" s="48"/>
      <x:c r="G8" s="48"/>
      <x:c r="H8" s="48"/>
      <x:c r="I8" s="48"/>
      <x:c r="J8" s="48"/>
      <x:c r="K8" s="48"/>
      <x:c r="L8" s="48"/>
      <x:c r="M8" s="48"/>
      <x:c r="N8" s="48"/>
      <x:c r="O8" s="48"/>
      <x:c r="P8" s="48"/>
      <x:c r="Q8" s="48"/>
      <x:c r="R8" s="48"/>
    </x:row>
    <x:row r="9">
      <x:c r="A9" s="48" t="n">
        <x:v>5</x:v>
      </x:c>
      <x:c r="B9" s="48"/>
      <x:c r="C9" s="48"/>
      <x:c r="D9" s="48"/>
      <x:c r="E9" s="48"/>
      <x:c r="F9" s="48"/>
      <x:c r="G9" s="48"/>
      <x:c r="H9" s="48"/>
      <x:c r="I9" s="48"/>
      <x:c r="J9" s="48"/>
      <x:c r="K9" s="48"/>
      <x:c r="L9" s="48"/>
      <x:c r="M9" s="48"/>
      <x:c r="N9" s="48"/>
      <x:c r="O9" s="48"/>
      <x:c r="P9" s="48"/>
      <x:c r="Q9" s="48"/>
      <x:c r="R9" s="48"/>
    </x:row>
    <x:row r="10">
      <x:c r="A10" s="48" t="n">
        <x:v>6</x:v>
      </x:c>
      <x:c r="B10" s="48"/>
      <x:c r="C10" s="48"/>
      <x:c r="D10" s="48"/>
      <x:c r="E10" s="48"/>
      <x:c r="F10" s="48"/>
      <x:c r="G10" s="48"/>
      <x:c r="H10" s="48"/>
      <x:c r="I10" s="48"/>
      <x:c r="J10" s="48"/>
      <x:c r="K10" s="48"/>
      <x:c r="L10" s="48"/>
      <x:c r="M10" s="48"/>
      <x:c r="N10" s="48"/>
      <x:c r="O10" s="48"/>
      <x:c r="P10" s="48"/>
      <x:c r="Q10" s="48"/>
      <x:c r="R10" s="48"/>
    </x:row>
    <x:row r="11">
      <x:c r="A11" s="48" t="n">
        <x:v>7</x:v>
      </x:c>
      <x:c r="B11" s="48"/>
      <x:c r="C11" s="48"/>
      <x:c r="D11" s="48"/>
      <x:c r="E11" s="48"/>
      <x:c r="F11" s="48"/>
      <x:c r="G11" s="48"/>
      <x:c r="H11" s="48"/>
      <x:c r="I11" s="48"/>
      <x:c r="J11" s="48"/>
      <x:c r="K11" s="48"/>
      <x:c r="L11" s="48"/>
      <x:c r="M11" s="48"/>
      <x:c r="N11" s="48"/>
      <x:c r="O11" s="48"/>
      <x:c r="P11" s="48"/>
      <x:c r="Q11" s="48"/>
      <x:c r="R11" s="48"/>
    </x:row>
    <x:row r="12">
      <x:c r="A12" s="48" t="n">
        <x:v>8</x:v>
      </x:c>
      <x:c r="B12" s="48"/>
      <x:c r="C12" s="48"/>
      <x:c r="D12" s="48"/>
      <x:c r="E12" s="48"/>
      <x:c r="F12" s="48"/>
      <x:c r="G12" s="48"/>
      <x:c r="H12" s="48"/>
      <x:c r="I12" s="48"/>
      <x:c r="J12" s="48"/>
      <x:c r="K12" s="48"/>
      <x:c r="L12" s="48"/>
      <x:c r="M12" s="48"/>
      <x:c r="N12" s="48"/>
      <x:c r="O12" s="48"/>
      <x:c r="P12" s="48"/>
      <x:c r="Q12" s="48"/>
      <x:c r="R12" s="48"/>
    </x:row>
    <x:row r="13">
      <x:c r="A13" s="48" t="n">
        <x:v>9</x:v>
      </x:c>
      <x:c r="B13" s="48"/>
      <x:c r="C13" s="48"/>
      <x:c r="D13" s="48"/>
      <x:c r="E13" s="48"/>
      <x:c r="F13" s="48"/>
      <x:c r="G13" s="48"/>
      <x:c r="H13" s="48"/>
      <x:c r="I13" s="48"/>
      <x:c r="J13" s="48"/>
      <x:c r="K13" s="48"/>
      <x:c r="L13" s="48"/>
      <x:c r="M13" s="48"/>
      <x:c r="N13" s="48"/>
      <x:c r="O13" s="48"/>
      <x:c r="P13" s="48"/>
      <x:c r="Q13" s="48"/>
      <x:c r="R13" s="48"/>
    </x:row>
    <x:row r="14">
      <x:c r="A14" s="48" t="n">
        <x:v>10</x:v>
      </x:c>
      <x:c r="B14" s="48"/>
      <x:c r="C14" s="48"/>
      <x:c r="D14" s="48"/>
      <x:c r="E14" s="48"/>
      <x:c r="F14" s="48"/>
      <x:c r="G14" s="48"/>
      <x:c r="H14" s="48"/>
      <x:c r="I14" s="48"/>
      <x:c r="J14" s="48"/>
      <x:c r="K14" s="48"/>
      <x:c r="L14" s="48"/>
      <x:c r="M14" s="48"/>
      <x:c r="N14" s="48"/>
      <x:c r="O14" s="48"/>
      <x:c r="P14" s="48"/>
      <x:c r="Q14" s="48"/>
      <x:c r="R14" s="48"/>
    </x:row>
    <x:row r="15">
      <x:c r="A15" s="48" t="n">
        <x:v>11</x:v>
      </x:c>
      <x:c r="B15" s="48"/>
      <x:c r="C15" s="48"/>
      <x:c r="D15" s="48"/>
      <x:c r="E15" s="48"/>
      <x:c r="F15" s="48"/>
      <x:c r="G15" s="48"/>
      <x:c r="H15" s="48"/>
      <x:c r="I15" s="48"/>
      <x:c r="J15" s="48"/>
      <x:c r="K15" s="48"/>
      <x:c r="L15" s="48"/>
      <x:c r="M15" s="48"/>
      <x:c r="N15" s="48"/>
      <x:c r="O15" s="48"/>
      <x:c r="P15" s="48"/>
      <x:c r="Q15" s="48"/>
      <x:c r="R15" s="48"/>
    </x:row>
    <x:row r="16">
      <x:c r="A16" s="48" t="n">
        <x:v>12</x:v>
      </x:c>
      <x:c r="B16" s="48"/>
      <x:c r="C16" s="48"/>
      <x:c r="D16" s="48"/>
      <x:c r="E16" s="48"/>
      <x:c r="F16" s="48"/>
      <x:c r="G16" s="48"/>
      <x:c r="H16" s="48"/>
      <x:c r="I16" s="48"/>
      <x:c r="J16" s="48"/>
      <x:c r="K16" s="48"/>
      <x:c r="L16" s="48"/>
      <x:c r="M16" s="48"/>
      <x:c r="N16" s="48"/>
      <x:c r="O16" s="48"/>
      <x:c r="P16" s="48"/>
      <x:c r="Q16" s="48"/>
      <x:c r="R16" s="48"/>
    </x:row>
    <x:row r="17">
      <x:c r="A17" s="48" t="n">
        <x:v>13</x:v>
      </x:c>
      <x:c r="B17" s="48"/>
      <x:c r="C17" s="48"/>
      <x:c r="D17" s="48"/>
      <x:c r="E17" s="48"/>
      <x:c r="F17" s="48"/>
      <x:c r="G17" s="48"/>
      <x:c r="H17" s="48"/>
      <x:c r="I17" s="48"/>
      <x:c r="J17" s="48"/>
      <x:c r="K17" s="48"/>
      <x:c r="L17" s="48"/>
      <x:c r="M17" s="48"/>
      <x:c r="N17" s="48"/>
      <x:c r="O17" s="48"/>
      <x:c r="P17" s="48"/>
      <x:c r="Q17" s="48"/>
      <x:c r="R17" s="48"/>
    </x:row>
    <x:row r="18">
      <x:c r="A18" s="48" t="n">
        <x:v>14</x:v>
      </x:c>
      <x:c r="B18" s="48"/>
      <x:c r="C18" s="48"/>
      <x:c r="D18" s="48"/>
      <x:c r="E18" s="48"/>
      <x:c r="F18" s="48"/>
      <x:c r="G18" s="48"/>
      <x:c r="H18" s="48"/>
      <x:c r="I18" s="48"/>
      <x:c r="J18" s="48"/>
      <x:c r="K18" s="48"/>
      <x:c r="L18" s="48"/>
      <x:c r="M18" s="48"/>
      <x:c r="N18" s="48"/>
      <x:c r="O18" s="48"/>
      <x:c r="P18" s="48"/>
      <x:c r="Q18" s="48"/>
      <x:c r="R18" s="48"/>
    </x:row>
    <x:row r="19">
      <x:c r="A19" s="48" t="n">
        <x:v>15</x:v>
      </x:c>
      <x:c r="B19" s="48"/>
      <x:c r="C19" s="48"/>
      <x:c r="D19" s="48"/>
      <x:c r="E19" s="48"/>
      <x:c r="F19" s="48"/>
      <x:c r="G19" s="48"/>
      <x:c r="H19" s="48"/>
      <x:c r="I19" s="48"/>
      <x:c r="J19" s="48"/>
      <x:c r="K19" s="48"/>
      <x:c r="L19" s="48"/>
      <x:c r="M19" s="48"/>
      <x:c r="N19" s="48"/>
      <x:c r="O19" s="48"/>
      <x:c r="P19" s="48"/>
      <x:c r="Q19" s="48"/>
      <x:c r="R19" s="48"/>
    </x:row>
    <x:row r="20">
      <x:c r="A20" s="48" t="n">
        <x:v>16</x:v>
      </x:c>
      <x:c r="B20" s="48"/>
      <x:c r="C20" s="48"/>
      <x:c r="D20" s="48"/>
      <x:c r="E20" s="48"/>
      <x:c r="F20" s="48"/>
      <x:c r="G20" s="48"/>
      <x:c r="H20" s="48"/>
      <x:c r="I20" s="48"/>
      <x:c r="J20" s="48"/>
      <x:c r="K20" s="48"/>
      <x:c r="L20" s="48"/>
      <x:c r="M20" s="48"/>
      <x:c r="N20" s="48"/>
      <x:c r="O20" s="48"/>
      <x:c r="P20" s="48"/>
      <x:c r="Q20" s="48"/>
      <x:c r="R20" s="48"/>
    </x:row>
    <x:row r="21">
      <x:c r="A21" s="48" t="n">
        <x:v>17</x:v>
      </x:c>
      <x:c r="B21" s="48"/>
      <x:c r="C21" s="48"/>
      <x:c r="D21" s="48"/>
      <x:c r="E21" s="48"/>
      <x:c r="F21" s="48"/>
      <x:c r="G21" s="48"/>
      <x:c r="H21" s="48"/>
      <x:c r="I21" s="48"/>
      <x:c r="J21" s="48"/>
      <x:c r="K21" s="48"/>
      <x:c r="L21" s="48"/>
      <x:c r="M21" s="48"/>
      <x:c r="N21" s="48"/>
      <x:c r="O21" s="48"/>
      <x:c r="P21" s="48"/>
      <x:c r="Q21" s="48"/>
      <x:c r="R21" s="48"/>
    </x:row>
    <x:row r="22">
      <x:c r="A22" s="48" t="n">
        <x:v>18</x:v>
      </x:c>
      <x:c r="B22" s="48"/>
      <x:c r="C22" s="48"/>
      <x:c r="D22" s="48"/>
      <x:c r="E22" s="48"/>
      <x:c r="F22" s="48"/>
      <x:c r="G22" s="48"/>
      <x:c r="H22" s="48"/>
      <x:c r="I22" s="48"/>
      <x:c r="J22" s="48"/>
      <x:c r="K22" s="48"/>
      <x:c r="L22" s="48"/>
      <x:c r="M22" s="48"/>
      <x:c r="N22" s="48"/>
      <x:c r="O22" s="48"/>
      <x:c r="P22" s="48"/>
      <x:c r="Q22" s="48"/>
      <x:c r="R22" s="48"/>
    </x:row>
    <x:row r="23">
      <x:c r="A23" s="48" t="n">
        <x:v>19</x:v>
      </x:c>
      <x:c r="B23" s="48"/>
      <x:c r="C23" s="48"/>
      <x:c r="D23" s="48"/>
      <x:c r="E23" s="48"/>
      <x:c r="F23" s="48"/>
      <x:c r="G23" s="48"/>
      <x:c r="H23" s="48"/>
      <x:c r="I23" s="48"/>
      <x:c r="J23" s="48"/>
      <x:c r="K23" s="48"/>
      <x:c r="L23" s="48"/>
      <x:c r="M23" s="48"/>
      <x:c r="N23" s="48"/>
      <x:c r="O23" s="48"/>
      <x:c r="P23" s="48"/>
      <x:c r="Q23" s="48"/>
      <x:c r="R23" s="48"/>
    </x:row>
    <x:row r="24">
      <x:c r="A24" s="48" t="n">
        <x:v>20</x:v>
      </x:c>
      <x:c r="B24" s="48"/>
      <x:c r="C24" s="48"/>
      <x:c r="D24" s="48"/>
      <x:c r="E24" s="48"/>
      <x:c r="F24" s="48"/>
      <x:c r="G24" s="48"/>
      <x:c r="H24" s="48"/>
      <x:c r="I24" s="48"/>
      <x:c r="J24" s="48"/>
      <x:c r="K24" s="48"/>
      <x:c r="L24" s="48"/>
      <x:c r="M24" s="48"/>
      <x:c r="N24" s="48"/>
      <x:c r="O24" s="48"/>
      <x:c r="P24" s="48"/>
      <x:c r="Q24" s="48"/>
      <x:c r="R24" s="48"/>
    </x:row>
    <x:row r="25">
      <x:c r="A25" s="48" t="n">
        <x:v>21</x:v>
      </x:c>
      <x:c r="B25" s="48"/>
      <x:c r="C25" s="48"/>
      <x:c r="D25" s="48"/>
      <x:c r="E25" s="48"/>
      <x:c r="F25" s="48"/>
      <x:c r="G25" s="48"/>
      <x:c r="H25" s="48"/>
      <x:c r="I25" s="48"/>
      <x:c r="J25" s="48"/>
      <x:c r="K25" s="48"/>
      <x:c r="L25" s="48"/>
      <x:c r="M25" s="48"/>
      <x:c r="N25" s="48"/>
      <x:c r="O25" s="48"/>
      <x:c r="P25" s="48"/>
      <x:c r="Q25" s="48"/>
      <x:c r="R25" s="48"/>
    </x:row>
    <x:row r="26">
      <x:c r="A26" s="48" t="n">
        <x:v>22</x:v>
      </x:c>
      <x:c r="B26" s="48"/>
      <x:c r="C26" s="48"/>
      <x:c r="D26" s="48"/>
      <x:c r="E26" s="48"/>
      <x:c r="F26" s="48"/>
      <x:c r="G26" s="48"/>
      <x:c r="H26" s="48"/>
      <x:c r="I26" s="48"/>
      <x:c r="J26" s="48"/>
      <x:c r="K26" s="48"/>
      <x:c r="L26" s="48"/>
      <x:c r="M26" s="48"/>
      <x:c r="N26" s="48"/>
      <x:c r="O26" s="48"/>
      <x:c r="P26" s="48"/>
      <x:c r="Q26" s="48"/>
      <x:c r="R26" s="48"/>
    </x:row>
    <x:row r="27">
      <x:c r="A27" s="48" t="n">
        <x:v>23</x:v>
      </x:c>
      <x:c r="B27" s="48"/>
      <x:c r="C27" s="48"/>
      <x:c r="D27" s="48"/>
      <x:c r="E27" s="48"/>
      <x:c r="F27" s="48"/>
      <x:c r="G27" s="48"/>
      <x:c r="H27" s="48"/>
      <x:c r="I27" s="48"/>
      <x:c r="J27" s="48"/>
      <x:c r="K27" s="48"/>
      <x:c r="L27" s="48"/>
      <x:c r="M27" s="48"/>
      <x:c r="N27" s="48"/>
      <x:c r="O27" s="48"/>
      <x:c r="P27" s="48"/>
      <x:c r="Q27" s="48"/>
      <x:c r="R27" s="48"/>
    </x:row>
    <x:row r="28">
      <x:c r="A28" s="48" t="n">
        <x:v>24</x:v>
      </x:c>
      <x:c r="B28" s="48"/>
      <x:c r="C28" s="48"/>
      <x:c r="D28" s="48"/>
      <x:c r="E28" s="48"/>
      <x:c r="F28" s="48"/>
      <x:c r="G28" s="48"/>
      <x:c r="H28" s="48"/>
      <x:c r="I28" s="48"/>
      <x:c r="J28" s="48"/>
      <x:c r="K28" s="48"/>
      <x:c r="L28" s="48"/>
      <x:c r="M28" s="48"/>
      <x:c r="N28" s="48"/>
      <x:c r="O28" s="48"/>
      <x:c r="P28" s="48"/>
      <x:c r="Q28" s="48"/>
      <x:c r="R28" s="48"/>
    </x:row>
    <x:row r="29">
      <x:c r="A29" s="48" t="n">
        <x:v>25</x:v>
      </x:c>
      <x:c r="B29" s="48"/>
      <x:c r="C29" s="48"/>
      <x:c r="D29" s="48"/>
      <x:c r="E29" s="48"/>
      <x:c r="F29" s="48"/>
      <x:c r="G29" s="48"/>
      <x:c r="H29" s="48"/>
      <x:c r="I29" s="48"/>
      <x:c r="J29" s="48"/>
      <x:c r="K29" s="48"/>
      <x:c r="L29" s="48"/>
      <x:c r="M29" s="48"/>
      <x:c r="N29" s="48"/>
      <x:c r="O29" s="48"/>
      <x:c r="P29" s="48"/>
      <x:c r="Q29" s="48"/>
      <x:c r="R29" s="48"/>
    </x:row>
  </x:sheetData>
  <x:mergeCells>
    <x:mergeCell ref="A1:R1"/>
    <x:mergeCell ref="A2:R2"/>
  </x:mergeCells>
  <x:conditionalFormatting sqref="P5:P29">
    <x:cfRule type="expression" dxfId="0" priority="1">
      <x:formula>P5="Rất cao"</x:formula>
    </x:cfRule>
    <x:cfRule type="expression" dxfId="1" priority="2">
      <x:formula>P5="Thấp"</x:formula>
    </x:cfRule>
  </x:conditionalFormatting>
  <x:conditionalFormatting sqref="Q5:Q29">
    <x:cfRule type="expression" dxfId="2" priority="3">
      <x:formula>Q5="Đã mã hóa xong"</x:formula>
    </x:cfRule>
    <x:cfRule type="expression" dxfId="3" priority="4">
      <x:formula>Q5="Loại"</x:formula>
    </x:cfRule>
  </x:conditionalFormatting>
  <x:dataValidations count="3">
    <x:dataValidation type="list" sqref="L5:L29">
      <x:formula1>"Tác động dương (+),Tác động âm (-),Không có ý nghĩa,Kết quả hỗn hợp / phi tuyến,Vai trò điều tiết"</x:formula1>
    </x:dataValidation>
    <x:dataValidation type="list" sqref="P5:P29">
      <x:formula1>"Rất cao,Cao,Trung bình,Thấp"</x:formula1>
    </x:dataValidation>
    <x:dataValidation type="list" sqref="Q5:Q29">
      <x:formula1>"Chưa đọc,Đã đọc abstract,Đã đọc phần chính,Đã mã hóa xong,Loại"</x:formula1>
    </x:dataValidation>
  </x:dataValidations>
  <x:pageMargins left="0.7" right="0.7" top="0.75" bottom="0.75" header="0.3" footer="0.3"/>
  <x:tableParts count="1">
    <x:tablePart xmlns:r="http://schemas.openxmlformats.org/officeDocument/2006/relationships" r:id="R171146ebc9c240cf"/>
  </x:tableParts>
</x:worksheet>
</file>

<file path=xl/worksheets/sheet3.xml><?xml version="1.0" encoding="utf-8"?>
<x:worksheet xmlns:x="http://schemas.openxmlformats.org/spreadsheetml/2006/main">
  <x:sheetFormatPr defaultRowHeight="15"/>
  <x:cols>
    <x:col min="1" max="1" width="6" hidden="0" customWidth="1"/>
    <x:col min="2" max="2" width="25" hidden="0" customWidth="1"/>
    <x:col min="3" max="3" width="34" hidden="0" customWidth="1"/>
    <x:col min="4" max="4" width="38" hidden="0" customWidth="1"/>
    <x:col min="5" max="5" width="34" hidden="0" customWidth="1"/>
    <x:col min="6" max="6" width="34" hidden="0" customWidth="1"/>
    <x:col min="7" max="7" width="34" hidden="0" customWidth="1"/>
    <x:col min="8" max="8" width="36" hidden="0" customWidth="1"/>
    <x:col min="9" max="9" width="48" hidden="0" customWidth="1"/>
  </x:cols>
  <x:sheetData>
    <x:row r="1">
      <x:c r="A1" s="5" t="str">
        <x:v>TỔNG HỢP NGHIÊN CỨU THEO LUẬN ĐIỂM – DÙNG TRỰC TIẾP ĐỂ VIẾT LITERATURE REVIEW</x:v>
      </x:c>
      <x:c r="B1" s="5"/>
      <x:c r="C1" s="5"/>
      <x:c r="D1" s="5"/>
      <x:c r="E1" s="5"/>
      <x:c r="F1" s="5"/>
      <x:c r="G1" s="5"/>
      <x:c r="H1" s="5"/>
      <x:c r="I1" s="5"/>
    </x:row>
    <x:row r="3" ht="40" customHeight="1">
      <x:c r="A3" s="36" t="str">
        <x:v>STT</x:v>
      </x:c>
      <x:c r="B3" s="36" t="str">
        <x:v>Nhóm luận điểm</x:v>
      </x:c>
      <x:c r="C3" s="36" t="str">
        <x:v>Câu cần chứng minh</x:v>
      </x:c>
      <x:c r="D3" s="36" t="str">
        <x:v>Cơ chế / lập luận</x:v>
      </x:c>
      <x:c r="E3" s="36" t="str">
        <x:v>Nghiên cứu ủng hộ</x:v>
      </x:c>
      <x:c r="F3" s="36" t="str">
        <x:v>Nghiên cứu khác biệt / phản biện</x:v>
      </x:c>
      <x:c r="G3" s="36" t="str">
        <x:v>Bối cảnh làm kết quả thay đổi</x:v>
      </x:c>
      <x:c r="H3" s="36" t="str">
        <x:v>Kết luận rút ra</x:v>
      </x:c>
      <x:c r="I3" s="36" t="str">
        <x:v>Câu sẽ viết trong bài</x:v>
      </x:c>
    </x:row>
    <x:row r="4">
      <x:c r="A4" s="48" t="n">
        <x:v>1</x:v>
      </x:c>
      <x:c r="B4" s="48" t="str">
        <x:v>Khái niệm &amp; đo lường</x:v>
      </x:c>
      <x:c r="C4" s="48" t="str">
        <x:v>Institutional Quality phản ánh chất lượng môi trường thể chế và quản trị quốc gia.</x:v>
      </x:c>
      <x:c r="D4" s="48" t="str">
        <x:v>Làm rõ các thành phần của IQ và cách các nghiên cứu đo lường.</x:v>
      </x:c>
      <x:c r="E4" s="48" t="str"/>
      <x:c r="F4" s="48" t="str"/>
      <x:c r="G4" s="48" t="str"/>
      <x:c r="H4" s="48" t="str">
        <x:v>Chọn cách định nghĩa và thước đo phù hợp với đề tài.</x:v>
      </x:c>
      <x:c r="I4" s="48" t="str"/>
    </x:row>
    <x:row r="5">
      <x:c r="A5" s="48" t="n">
        <x:v>2</x:v>
      </x:c>
      <x:c r="B5" s="48" t="str">
        <x:v>Bảo vệ quyền tài sản / pháp quyền</x:v>
      </x:c>
      <x:c r="C5" s="48" t="str">
        <x:v>IQ cao giúp doanh nghiệp hoạt động trong môi trường quyền tài sản được bảo vệ tốt hơn.</x:v>
      </x:c>
      <x:c r="D5" s="48" t="str">
        <x:v>Giảm rủi ro bị chiếm đoạt, tăng khả năng thực thi hợp đồng.</x:v>
      </x:c>
      <x:c r="E5" s="48" t="str"/>
      <x:c r="F5" s="48" t="str"/>
      <x:c r="G5" s="48" t="str"/>
      <x:c r="H5" s="48" t="str"/>
      <x:c r="I5" s="48" t="str"/>
    </x:row>
    <x:row r="6">
      <x:c r="A6" s="48" t="n">
        <x:v>3</x:v>
      </x:c>
      <x:c r="B6" s="48" t="str">
        <x:v>Bất cân xứng thông tin &amp; tiếp cận vốn</x:v>
      </x:c>
      <x:c r="C6" s="48" t="str">
        <x:v>IQ có thể cải thiện khả năng tiếp cận tài chính và giảm chi phí vốn.</x:v>
      </x:c>
      <x:c r="D6" s="48" t="str">
        <x:v>Minh bạch hơn, thực thi tốt hơn, giảm rủi ro cho nhà đầu tư/chủ nợ.</x:v>
      </x:c>
      <x:c r="E6" s="48" t="str"/>
      <x:c r="F6" s="48" t="str"/>
      <x:c r="G6" s="48" t="str"/>
      <x:c r="H6" s="48" t="str"/>
      <x:c r="I6" s="48" t="str"/>
    </x:row>
    <x:row r="7">
      <x:c r="A7" s="48" t="n">
        <x:v>4</x:v>
      </x:c>
      <x:c r="B7" s="48" t="str">
        <x:v>Tham nhũng &amp; chi phí giao dịch</x:v>
      </x:c>
      <x:c r="C7" s="48" t="str">
        <x:v>IQ cao có thể làm giảm chi phí không chính thức và méo mó quyết định doanh nghiệp.</x:v>
      </x:c>
      <x:c r="D7" s="48" t="str">
        <x:v>Giảm rent-seeking, chi phí hối lộ và bất định chính sách.</x:v>
      </x:c>
      <x:c r="E7" s="48" t="str"/>
      <x:c r="F7" s="48" t="str"/>
      <x:c r="G7" s="48" t="str"/>
      <x:c r="H7" s="48" t="str"/>
      <x:c r="I7" s="48" t="str"/>
    </x:row>
    <x:row r="8">
      <x:c r="A8" s="48" t="n">
        <x:v>5</x:v>
      </x:c>
      <x:c r="B8" s="48" t="str">
        <x:v>Bất định / rủi ro</x:v>
      </x:c>
      <x:c r="C8" s="48" t="str">
        <x:v>IQ tốt có thể làm giảm mức độ bất định mà doanh nghiệp phải đối mặt.</x:v>
      </x:c>
      <x:c r="D8" s="48" t="str">
        <x:v>Môi trường chính sách ổn định và dễ dự báo hơn.</x:v>
      </x:c>
      <x:c r="E8" s="48" t="str"/>
      <x:c r="F8" s="48" t="str"/>
      <x:c r="G8" s="48" t="str"/>
      <x:c r="H8" s="48" t="str"/>
      <x:c r="I8" s="48" t="str"/>
    </x:row>
    <x:row r="9">
      <x:c r="A9" s="48" t="n">
        <x:v>6</x:v>
      </x:c>
      <x:c r="B9" s="48" t="str">
        <x:v>Tác động đến biến phụ thuộc của đề tài</x:v>
      </x:c>
      <x:c r="C9" s="48" t="str">
        <x:v>IQ ảnh hưởng trực tiếp đến quyết định/kết quả tài chính đang nghiên cứu.</x:v>
      </x:c>
      <x:c r="D9" s="48" t="str">
        <x:v>Ghi cơ chế cụ thể cho biến phụ thuộc của đề tài.</x:v>
      </x:c>
      <x:c r="E9" s="48" t="str"/>
      <x:c r="F9" s="48" t="str"/>
      <x:c r="G9" s="48" t="str"/>
      <x:c r="H9" s="48" t="str"/>
      <x:c r="I9" s="48" t="str"/>
    </x:row>
    <x:row r="10">
      <x:c r="A10" s="48" t="n">
        <x:v>7</x:v>
      </x:c>
      <x:c r="B10" s="48" t="str">
        <x:v>Khác biệt theo bối cảnh</x:v>
      </x:c>
      <x:c r="C10" s="48" t="str">
        <x:v>Tác động của IQ không nhất thiết giống nhau giữa các quốc gia/doanh nghiệp.</x:v>
      </x:c>
      <x:c r="D10" s="48" t="str">
        <x:v>Khác biệt phát triển tài chính, sở hữu, quy mô, ràng buộc tài chính, emerging vs developed.</x:v>
      </x:c>
      <x:c r="E10" s="48" t="str"/>
      <x:c r="F10" s="48" t="str"/>
      <x:c r="G10" s="48" t="str"/>
      <x:c r="H10" s="48" t="str"/>
      <x:c r="I10" s="48" t="str"/>
    </x:row>
    <x:row r="11">
      <x:c r="A11" s="48" t="n">
        <x:v>8</x:v>
      </x:c>
      <x:c r="B11" s="48" t="str">
        <x:v>Kết quả chưa thống nhất</x:v>
      </x:c>
      <x:c r="C11" s="48" t="str">
        <x:v>Literature có thể cho kết quả khác dấu hoặc không có ý nghĩa.</x:v>
      </x:c>
      <x:c r="D11" s="48" t="str">
        <x:v>Khác nhau về mẫu, thước đo IQ, mô hình, thời kỳ, mức phát triển.</x:v>
      </x:c>
      <x:c r="E11" s="48" t="str"/>
      <x:c r="F11" s="48" t="str"/>
      <x:c r="G11" s="48" t="str"/>
      <x:c r="H11" s="48" t="str"/>
      <x:c r="I11" s="48" t="str"/>
    </x:row>
    <x:row r="12">
      <x:c r="A12" s="48" t="n">
        <x:v>9</x:v>
      </x:c>
      <x:c r="B12" s="48" t="str">
        <x:v>Khoảng trống nghiên cứu</x:v>
      </x:c>
      <x:c r="C12" s="48" t="str">
        <x:v>Các nghiên cứu hiện tại chưa giải quyết đầy đủ bối cảnh/cơ chế/biến phụ thuộc của đề tài.</x:v>
      </x:c>
      <x:c r="D12" s="48" t="str">
        <x:v>Xác định chính xác 'đã biết gì – chưa biết gì – nghiên cứu này bổ sung gì'.</x:v>
      </x:c>
      <x:c r="E12" s="48" t="str"/>
      <x:c r="F12" s="48" t="str"/>
      <x:c r="G12" s="48" t="str"/>
      <x:c r="H12" s="48" t="str"/>
      <x:c r="I12" s="48" t="str"/>
    </x:row>
    <x:row r="15" ht="48" customHeight="1">
      <x:c r="A15" s="44" t="str">
        <x:v>Quy tắc viết: Một đoạn nên bắt đầu bằng LUẬN ĐIỂM → giải thích CƠ CHẾ → dẫn 2–4 nghiên cứu cùng hỗ trợ → nêu khác biệt nếu có → kết luận và nối sang đề tài. Tránh cấu trúc 'A (2020) thấy..., B (2021) thấy..., C (2022) thấy...'.</x:v>
      </x:c>
      <x:c r="B15" s="44"/>
      <x:c r="C15" s="44"/>
      <x:c r="D15" s="44"/>
      <x:c r="E15" s="44"/>
      <x:c r="F15" s="44"/>
      <x:c r="G15" s="44"/>
      <x:c r="H15" s="44"/>
      <x:c r="I15" s="44"/>
    </x:row>
  </x:sheetData>
  <x:mergeCells>
    <x:mergeCell ref="A1:I1"/>
    <x:mergeCell ref="A15:I15"/>
  </x:mergeCells>
  <x:pageMargins left="0.7" right="0.7" top="0.75" bottom="0.75" header="0.3" footer="0.3"/>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5" hidden="0" customWidth="1"/>
    <x:col min="4" max="4" width="18" hidden="0" customWidth="1"/>
    <x:col min="5" max="5" width="22" hidden="0" customWidth="1"/>
    <x:col min="6" max="6" width="54" hidden="0" customWidth="1"/>
  </x:cols>
  <x:sheetData>
    <x:row r="1">
      <x:c r="A1" s="5" t="str">
        <x:v>THEO DÕI TIẾN ĐỘ TỔNG QUAN TÀI LIỆU</x:v>
      </x:c>
      <x:c r="B1" s="5"/>
      <x:c r="C1" s="5"/>
      <x:c r="D1" s="5"/>
      <x:c r="E1" s="5"/>
      <x:c r="F1" s="5"/>
    </x:row>
    <x:row r="3">
      <x:c r="A3" s="36" t="str">
        <x:v>Chỉ tiêu</x:v>
      </x:c>
      <x:c r="B3" s="36" t="str">
        <x:v>Giá trị</x:v>
      </x:c>
      <x:c r="D3" s="36" t="str">
        <x:v>Mốc công việc</x:v>
      </x:c>
      <x:c r="E3" s="36" t="str">
        <x:v>Mục tiêu</x:v>
      </x:c>
      <x:c r="F3" s="36" t="str">
        <x:v>Gợi ý kiểm tra</x:v>
      </x:c>
    </x:row>
    <x:row r="4">
      <x:c r="A4" t="str">
        <x:v>Số bài đã nhập</x:v>
      </x:c>
      <x:c r="B4" t="n">
        <x:f>COUNTIF(BAI_DOC!B5:B29,"&lt;&gt;")</x:f>
        <x:v>0</x:v>
      </x:c>
      <x:c r="D4" s="20" t="str">
        <x:v>Vòng 1</x:v>
      </x:c>
      <x:c r="E4" s="26" t="str">
        <x:v>Tìm 10 bài</x:v>
      </x:c>
      <x:c r="F4" s="26" t="str">
        <x:v>Có ít nhất 3 bài nền tảng + 5 bài trực tiếp đến biến phụ thuộc</x:v>
      </x:c>
    </x:row>
    <x:row r="5">
      <x:c r="A5" t="str">
        <x:v>Đã mã hóa xong</x:v>
      </x:c>
      <x:c r="B5" t="n">
        <x:f>COUNTIF(BAI_DOC!Q5:Q29,"Đã mã hóa xong")</x:f>
        <x:v>0</x:v>
      </x:c>
      <x:c r="D5" s="20" t="str">
        <x:v>Vòng 2</x:v>
      </x:c>
      <x:c r="E5" s="26" t="str">
        <x:v>Mã hóa 10 bài</x:v>
      </x:c>
      <x:c r="F5" s="26" t="str">
        <x:v>Tất cả phải có cơ chế, dấu tác động và luận điểm sử dụng</x:v>
      </x:c>
    </x:row>
    <x:row r="6">
      <x:c r="A6" t="str">
        <x:v>Mức liên quan Rất cao</x:v>
      </x:c>
      <x:c r="B6" t="n">
        <x:f>COUNTIF(BAI_DOC!P5:P29,"Rất cao")</x:f>
        <x:v>0</x:v>
      </x:c>
      <x:c r="D6" s="20" t="str">
        <x:v>Vòng 3</x:v>
      </x:c>
      <x:c r="E6" s="26" t="str">
        <x:v>Nhóm luận điểm</x:v>
      </x:c>
      <x:c r="F6" s="26" t="str">
        <x:v>Ít nhất 4 nhóm luận điểm có từ 2 bài trở lên</x:v>
      </x:c>
    </x:row>
    <x:row r="7">
      <x:c r="A7" t="str">
        <x:v>Mức liên quan Cao</x:v>
      </x:c>
      <x:c r="B7" t="n">
        <x:f>COUNTIF(BAI_DOC!P5:P29,"Cao")</x:f>
        <x:v>0</x:v>
      </x:c>
      <x:c r="D7" s="20" t="str">
        <x:v>Vòng 4</x:v>
      </x:c>
      <x:c r="E7" s="26" t="str">
        <x:v>Tìm bổ sung</x:v>
      </x:c>
      <x:c r="F7" s="26" t="str">
        <x:v>Chỉ tìm thêm cho các nhóm còn thiếu hoặc kết quả còn mâu thuẫn</x:v>
      </x:c>
    </x:row>
    <x:row r="8">
      <x:c r="A8" t="str">
        <x:v>Bài bị loại</x:v>
      </x:c>
      <x:c r="B8" t="n">
        <x:f>COUNTIF(BAI_DOC!Q5:Q29,"Loại")</x:f>
        <x:v>0</x:v>
      </x:c>
      <x:c r="D8" s="20" t="str">
        <x:v>Vòng 5</x:v>
      </x:c>
      <x:c r="E8" s="26" t="str">
        <x:v>Viết bản nháp</x:v>
      </x:c>
      <x:c r="F8" s="26" t="str">
        <x:v>Mỗi đoạn có luận điểm mở đầu + tổng hợp bằng chứng + câu kết</x:v>
      </x:c>
    </x:row>
    <x:row r="9">
      <x:c r="A9" t="str">
        <x:v>Tỷ lệ hoàn thành mã hóa</x:v>
      </x:c>
      <x:c r="B9" s="50" t="n">
        <x:f>IF(B4=0,0,B5/B4)</x:f>
        <x:v>0</x:v>
      </x:c>
    </x:row>
    <x:row r="12" ht="40" customHeight="1">
      <x:c r="A12" s="44" t="str">
        <x:v>Mốc khuyến nghị trước khi bắt đầu viết: đã mã hóa xong tối thiểu 10 bài và sheet TONG_HOP_LUAN_DIEM đã có bằng chứng cho các luận điểm chính.</x:v>
      </x:c>
      <x:c r="B12" s="44"/>
      <x:c r="C12" s="44"/>
      <x:c r="D12" s="44"/>
      <x:c r="E12" s="44"/>
      <x:c r="F12" s="44"/>
    </x:row>
  </x:sheetData>
  <x:mergeCells>
    <x:mergeCell ref="A1:F1"/>
    <x:mergeCell ref="A12:F12"/>
  </x:mergeCells>
  <x:pageMargins left="0.7" right="0.7" top="0.75" bottom="0.75" header="0.3" footer="0.3"/>
</x:worksheet>
</file>